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12" i="1" l="1"/>
  <c r="C12" i="1"/>
  <c r="E12" i="1" l="1"/>
  <c r="B12" i="1"/>
</calcChain>
</file>

<file path=xl/sharedStrings.xml><?xml version="1.0" encoding="utf-8"?>
<sst xmlns="http://schemas.openxmlformats.org/spreadsheetml/2006/main" count="26" uniqueCount="26">
  <si>
    <t>Katastrální území</t>
  </si>
  <si>
    <t>Předpokládaný výnos 2024</t>
  </si>
  <si>
    <t>Nový Jičín - Město</t>
  </si>
  <si>
    <t>Nový Jičín - Dolní Předměstí</t>
  </si>
  <si>
    <t>Nový Jičín - Horní Předměstí</t>
  </si>
  <si>
    <t>Bludovice u Nového Jičína</t>
  </si>
  <si>
    <t>Kojetín u Starého Jičína</t>
  </si>
  <si>
    <t>Loučka u Nového Jičína</t>
  </si>
  <si>
    <t>Straník</t>
  </si>
  <si>
    <t>Žilina u Nového Jičína</t>
  </si>
  <si>
    <t>Celkem</t>
  </si>
  <si>
    <t>orná půda, zahrada, ovocný sad</t>
  </si>
  <si>
    <t>trvalý travní porost</t>
  </si>
  <si>
    <t>ostatní plocha, neplodná půda, mez, stráň</t>
  </si>
  <si>
    <t>Vybrané pozemky (místní koeficient lze stanovit pouze v rozsahu 0,5 - 1,5):</t>
  </si>
  <si>
    <t>Daň z nemovitých věcí - kalkukace výnosu pro zdaňovací období roku 2025</t>
  </si>
  <si>
    <t>Zachování stávajícího stavu</t>
  </si>
  <si>
    <t>velikostní koeficient pro k.ú. Nový Jičín - Město, Horní Předměstí, Dolní Předměstí = 2,5, ostatní k.ú. = 2,0</t>
  </si>
  <si>
    <t>místní koeficient = 1,5</t>
  </si>
  <si>
    <t>místní koeficient pro vybrané pozemky = 1,5</t>
  </si>
  <si>
    <t>místní koeficient pro jednotlivou skupinu nemovitých věcí (průmyslové) = 2,5</t>
  </si>
  <si>
    <t>Předpokládaný výnos 2025</t>
  </si>
  <si>
    <t>Předpokládaný výnos 2025:</t>
  </si>
  <si>
    <t xml:space="preserve"> Místní koeficient plošně 1,2 (minimální navýšení pro zachování stávajícího výnosu)</t>
  </si>
  <si>
    <t xml:space="preserve">Jednotlivé nemovité věci </t>
  </si>
  <si>
    <t>zpevněné plochy, stavby a jednotky užívané k podnikání v průmyslu, stavebnictví, dopravě, energetice nebo ostatní zemědělské výrobě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</si>
</sst>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" fontId="0" fillId="2" borderId="1" xfId="0" applyNumberFormat="1" applyFill="1" applyBorder="1"/>
    <xf numFmtId="4" fontId="2" fillId="2" borderId="1" xfId="0" applyNumberFormat="1" applyFont="1" applyFill="1" applyBorder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G2" sqref="G2"/>
    </sheetView>
  </sheetViews>
  <sheetFormatPr defaultRowHeight="15" x14ac:dyDescent="0.25"/>
  <cols>
    <col min="1" max="1" width="28.28515625" customWidth="1"/>
    <col min="2" max="13" width="19.7109375" customWidth="1"/>
  </cols>
  <sheetData>
    <row r="1" spans="1:6" ht="26.25" x14ac:dyDescent="0.4">
      <c r="A1" s="4" t="s">
        <v>15</v>
      </c>
    </row>
    <row r="3" spans="1:6" ht="76.5" customHeight="1" x14ac:dyDescent="0.25">
      <c r="A3" s="2" t="s">
        <v>0</v>
      </c>
      <c r="B3" s="3" t="s">
        <v>1</v>
      </c>
      <c r="C3" s="10" t="s">
        <v>16</v>
      </c>
      <c r="D3" s="10" t="s">
        <v>23</v>
      </c>
      <c r="E3" s="10" t="s">
        <v>21</v>
      </c>
    </row>
    <row r="4" spans="1:6" x14ac:dyDescent="0.25">
      <c r="A4" s="6" t="s">
        <v>2</v>
      </c>
      <c r="B4" s="7">
        <v>425356</v>
      </c>
      <c r="C4" s="11">
        <v>336602</v>
      </c>
      <c r="D4" s="11">
        <v>403907</v>
      </c>
      <c r="E4" s="11">
        <v>504903</v>
      </c>
    </row>
    <row r="5" spans="1:6" x14ac:dyDescent="0.25">
      <c r="A5" s="6" t="s">
        <v>3</v>
      </c>
      <c r="B5" s="7">
        <v>10083702</v>
      </c>
      <c r="C5" s="11">
        <v>8045741</v>
      </c>
      <c r="D5" s="11">
        <v>9636702</v>
      </c>
      <c r="E5" s="11">
        <v>15616603</v>
      </c>
    </row>
    <row r="6" spans="1:6" x14ac:dyDescent="0.25">
      <c r="A6" s="6" t="s">
        <v>4</v>
      </c>
      <c r="B6" s="7">
        <v>6789856</v>
      </c>
      <c r="C6" s="11">
        <v>5738226</v>
      </c>
      <c r="D6" s="11">
        <v>6874618</v>
      </c>
      <c r="E6" s="11">
        <v>10408304</v>
      </c>
    </row>
    <row r="7" spans="1:6" x14ac:dyDescent="0.25">
      <c r="A7" s="6" t="s">
        <v>5</v>
      </c>
      <c r="B7" s="7">
        <v>1899036</v>
      </c>
      <c r="C7" s="11">
        <v>1524486</v>
      </c>
      <c r="D7" s="11">
        <v>1807484</v>
      </c>
      <c r="E7" s="11">
        <v>3258296</v>
      </c>
    </row>
    <row r="8" spans="1:6" x14ac:dyDescent="0.25">
      <c r="A8" s="6" t="s">
        <v>6</v>
      </c>
      <c r="B8" s="7">
        <v>164562</v>
      </c>
      <c r="C8" s="11">
        <v>176477</v>
      </c>
      <c r="D8" s="11">
        <v>208441</v>
      </c>
      <c r="E8" s="11">
        <v>264716</v>
      </c>
    </row>
    <row r="9" spans="1:6" x14ac:dyDescent="0.25">
      <c r="A9" s="6" t="s">
        <v>7</v>
      </c>
      <c r="B9" s="7">
        <v>1732475</v>
      </c>
      <c r="C9" s="11">
        <v>1685569</v>
      </c>
      <c r="D9" s="11">
        <v>1953658</v>
      </c>
      <c r="E9" s="11">
        <v>2738890</v>
      </c>
    </row>
    <row r="10" spans="1:6" x14ac:dyDescent="0.25">
      <c r="A10" s="6" t="s">
        <v>8</v>
      </c>
      <c r="B10" s="7">
        <v>419009</v>
      </c>
      <c r="C10" s="11">
        <v>433003</v>
      </c>
      <c r="D10" s="11">
        <v>502591</v>
      </c>
      <c r="E10" s="11">
        <v>651583</v>
      </c>
    </row>
    <row r="11" spans="1:6" x14ac:dyDescent="0.25">
      <c r="A11" s="6" t="s">
        <v>9</v>
      </c>
      <c r="B11" s="7">
        <v>1626716</v>
      </c>
      <c r="C11" s="11">
        <v>1602881</v>
      </c>
      <c r="D11" s="11">
        <v>1866792</v>
      </c>
      <c r="E11" s="11">
        <v>3098271</v>
      </c>
    </row>
    <row r="12" spans="1:6" x14ac:dyDescent="0.25">
      <c r="A12" s="8" t="s">
        <v>10</v>
      </c>
      <c r="B12" s="9">
        <f t="shared" ref="B12:E12" si="0">SUM(B4:B11)</f>
        <v>23140712</v>
      </c>
      <c r="C12" s="12">
        <f t="shared" si="0"/>
        <v>19542985</v>
      </c>
      <c r="D12" s="12">
        <f t="shared" si="0"/>
        <v>23254193</v>
      </c>
      <c r="E12" s="12">
        <f t="shared" si="0"/>
        <v>36541566</v>
      </c>
      <c r="F12" s="5"/>
    </row>
    <row r="14" spans="1:6" x14ac:dyDescent="0.25">
      <c r="A14" s="5" t="s">
        <v>14</v>
      </c>
    </row>
    <row r="15" spans="1:6" x14ac:dyDescent="0.25">
      <c r="A15" t="s">
        <v>11</v>
      </c>
    </row>
    <row r="16" spans="1:6" x14ac:dyDescent="0.25">
      <c r="A16" s="13" t="s">
        <v>12</v>
      </c>
    </row>
    <row r="17" spans="1:2" x14ac:dyDescent="0.25">
      <c r="A17" t="s">
        <v>13</v>
      </c>
    </row>
    <row r="19" spans="1:2" x14ac:dyDescent="0.25">
      <c r="A19" s="5" t="s">
        <v>24</v>
      </c>
    </row>
    <row r="20" spans="1:2" x14ac:dyDescent="0.25">
      <c r="A20" t="s">
        <v>25</v>
      </c>
    </row>
    <row r="22" spans="1:2" x14ac:dyDescent="0.25">
      <c r="A22" s="5" t="s">
        <v>22</v>
      </c>
    </row>
    <row r="23" spans="1:2" x14ac:dyDescent="0.25">
      <c r="A23" t="s">
        <v>17</v>
      </c>
    </row>
    <row r="24" spans="1:2" x14ac:dyDescent="0.25">
      <c r="A24" t="s">
        <v>18</v>
      </c>
      <c r="B24" s="1"/>
    </row>
    <row r="25" spans="1:2" x14ac:dyDescent="0.25">
      <c r="A25" t="s">
        <v>19</v>
      </c>
      <c r="B25" s="1"/>
    </row>
    <row r="26" spans="1:2" x14ac:dyDescent="0.25">
      <c r="A26" t="s">
        <v>20</v>
      </c>
      <c r="B26" s="1"/>
    </row>
    <row r="27" spans="1:2" x14ac:dyDescent="0.25">
      <c r="B27" s="1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2024-07-25T06:09:20Z</dcterms:modified>
</cp:coreProperties>
</file>