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říloha č. 1 - budovy a stavby" sheetId="1" r:id="rId1"/>
    <sheet name="Příloha č. 1 - pozemky" sheetId="2" r:id="rId2"/>
  </sheets>
  <definedNames>
    <definedName name="_xlnm.Print_Titles" localSheetId="0">'Příloha č. 1 - budovy a stavby'!$6:$6</definedName>
    <definedName name="_xlnm.Print_Titles" localSheetId="1">'Příloha č. 1 - pozemky'!$6:$6</definedName>
  </definedNames>
  <calcPr calcId="152511"/>
</workbook>
</file>

<file path=xl/calcChain.xml><?xml version="1.0" encoding="utf-8"?>
<calcChain xmlns="http://schemas.openxmlformats.org/spreadsheetml/2006/main">
  <c r="F33" i="1" l="1"/>
  <c r="F37" i="2"/>
</calcChain>
</file>

<file path=xl/sharedStrings.xml><?xml version="1.0" encoding="utf-8"?>
<sst xmlns="http://schemas.openxmlformats.org/spreadsheetml/2006/main" count="194" uniqueCount="91">
  <si>
    <t>Nový Jičín - Horní Předměstí</t>
  </si>
  <si>
    <t>625/2</t>
  </si>
  <si>
    <t>625/7</t>
  </si>
  <si>
    <t>625/8</t>
  </si>
  <si>
    <t>625/14</t>
  </si>
  <si>
    <t>637/1</t>
  </si>
  <si>
    <t>637/4</t>
  </si>
  <si>
    <t>St. 1057/1</t>
  </si>
  <si>
    <t>St. 1283/2</t>
  </si>
  <si>
    <t>St. 1515</t>
  </si>
  <si>
    <t>St. 1516</t>
  </si>
  <si>
    <t>St. 1517</t>
  </si>
  <si>
    <t>St. 1518</t>
  </si>
  <si>
    <t>St. 1519</t>
  </si>
  <si>
    <t>St. 1797/1</t>
  </si>
  <si>
    <t>St. 2069</t>
  </si>
  <si>
    <t>výměra</t>
  </si>
  <si>
    <t>datum pořízení</t>
  </si>
  <si>
    <t>124/2</t>
  </si>
  <si>
    <t>478/8</t>
  </si>
  <si>
    <t>478/12</t>
  </si>
  <si>
    <t>Nový Jičín - Dolní Předměstí</t>
  </si>
  <si>
    <t>St. 419/1</t>
  </si>
  <si>
    <t>St. 419/2</t>
  </si>
  <si>
    <t>St. 419/3</t>
  </si>
  <si>
    <t>zastavěná plocha a nádvoří; na pozemku stojí stavba Nový Jičín, č.p. 537, obč.vyb.</t>
  </si>
  <si>
    <t>zastavěná plocha a nádvoří; na pozemku stojí stavba Nový Jičín, č.p. 117, obč.vyb. LV 10001</t>
  </si>
  <si>
    <t>zastavěná plocha a nádvoří; součástí je stavba Nový Jičín, č.p. 405, obč.vyb.</t>
  </si>
  <si>
    <t>budova zázemí tenisu včetně pronajímaného bytu</t>
  </si>
  <si>
    <t>zastavěná plocha a nádvoří; součástí je stavba bez čp/če, jiná st.</t>
  </si>
  <si>
    <t>stavba technického zázemí pro správu sportovišť (dílny, sklady)</t>
  </si>
  <si>
    <t>zastavěná plocha a nádvoří; součástí je stavba bez čp/če, obč.vyb.</t>
  </si>
  <si>
    <t>zastavěná plocha a nádvoří; součástí je stavba bez čp/če, garáž</t>
  </si>
  <si>
    <t>tenisové kurty</t>
  </si>
  <si>
    <t xml:space="preserve">stavba - trávník 3. generace (T3G) </t>
  </si>
  <si>
    <t>zastavěná plocha a nádvoří; součástí je stavba Nový Jičín, č.p. 1105, rod.dům</t>
  </si>
  <si>
    <t>zastavěná plocha a nádvoří; součástí je stavba Nový Jičín, č.p. 1392, rod.dům</t>
  </si>
  <si>
    <t xml:space="preserve">ostatní plocha; sportoviště a rekreační plocha </t>
  </si>
  <si>
    <t>ostatní plocha; ostatní komunikace</t>
  </si>
  <si>
    <t>volejbalový kurt Msgr. Šrámka, antukové hřiště</t>
  </si>
  <si>
    <t>ostatní plocha</t>
  </si>
  <si>
    <t>625/1</t>
  </si>
  <si>
    <t>St. 1057/2</t>
  </si>
  <si>
    <t>St. 1287</t>
  </si>
  <si>
    <t>St. 1283/1</t>
  </si>
  <si>
    <t>625/15</t>
  </si>
  <si>
    <t>625/16</t>
  </si>
  <si>
    <t>478/2</t>
  </si>
  <si>
    <t>399/5</t>
  </si>
  <si>
    <t>399/7</t>
  </si>
  <si>
    <t>Loučka u Nového Jičína</t>
  </si>
  <si>
    <t>stavba haly ABC bez č. p.</t>
  </si>
  <si>
    <t>drobná stavba (bývalá pokladna)</t>
  </si>
  <si>
    <t>drobná stavba (rozvaděč)</t>
  </si>
  <si>
    <t>součástí ocenění stavby bez č.p. na par. 1797/1</t>
  </si>
  <si>
    <t>Celkem</t>
  </si>
  <si>
    <t>stavba kanalizace, vodovodu, plynovodu umístěná v pozemku kolem haly ABC</t>
  </si>
  <si>
    <t>unimobuňky umístěné vedle objektu strojovny zimního stadionu, které jsou hygienickým zázemím a šatnami</t>
  </si>
  <si>
    <t>prodejní stánek umístěný vedle unimobuněk a objektu strojovny zimního stadionu</t>
  </si>
  <si>
    <t>fotbalový a atletický stadion včetně příslušenství: 2 ocelové skladové buňky, 3 tribuny a retenční nádrž na parc.  č. 625/8 a 625/1 (LV 10001)</t>
  </si>
  <si>
    <t>399/1</t>
  </si>
  <si>
    <t>124/21</t>
  </si>
  <si>
    <t>zahrada</t>
  </si>
  <si>
    <t>zastavěná plocha a nádvoří; na pozemku stojí stavba č. p. 116 , obč. vyb.</t>
  </si>
  <si>
    <t xml:space="preserve">zastavěná plocha a nádvoří; na pozemku stojí stavba č.p. 117, obč.vyb. </t>
  </si>
  <si>
    <t>zastavěná plocha a nádvoří; na pozemku stojí stavba Loučka č.p. 302, víceúčelová stavba</t>
  </si>
  <si>
    <t>VYMEZENÍ NEMOVITÉHO MAJETKU PŘEDANÉHO K HOSPODAŘENÍ - SPORTOVIŠTĚ</t>
  </si>
  <si>
    <t>p.č.</t>
  </si>
  <si>
    <t>Rozpis nemovitého majetku - budovy a stavby</t>
  </si>
  <si>
    <t>katastrální území</t>
  </si>
  <si>
    <t>Rozpis nemovitého majetku - pozemky</t>
  </si>
  <si>
    <t>parcelní číslo</t>
  </si>
  <si>
    <t>způsob využití</t>
  </si>
  <si>
    <t>pořizovací cena</t>
  </si>
  <si>
    <t xml:space="preserve">parcelní číslo </t>
  </si>
  <si>
    <t>č. popisné/ č. orientační</t>
  </si>
  <si>
    <t>1105/19</t>
  </si>
  <si>
    <t>1392/21</t>
  </si>
  <si>
    <t>St. 1057/1        St. 1057/2</t>
  </si>
  <si>
    <t>116/48</t>
  </si>
  <si>
    <t>Skatepark a bikepark, také na pozemku 625/16</t>
  </si>
  <si>
    <t>budova Msgr. Šrámka, sídlo TJ, pronajímaný byt, fitnescentrum</t>
  </si>
  <si>
    <t>budova Msgr. Šrámka, tělocvična, pronajímané kanceláře</t>
  </si>
  <si>
    <t xml:space="preserve">přístavba šaten u budovy Msgr. Šrámka </t>
  </si>
  <si>
    <t>Antuková plocha pro tenisové kurty</t>
  </si>
  <si>
    <t>přístavek budovy stolního tenisu Za Korunou, Loučka</t>
  </si>
  <si>
    <t>budova stolního tenisu Za Korunou, Loučka</t>
  </si>
  <si>
    <t>přístavba haly ABC, umístěná na pozemku st. 1287, na kterou navazuje stavba haly ABC bez č.p. umístěná na par. č. st. 1797/1</t>
  </si>
  <si>
    <t>budova kuželny, která stojí na pozemku parc. č. 1283/1 a parc. č. st. 1283/2 a navazuje na budovu strojovny ZS</t>
  </si>
  <si>
    <t>stavba tribuny na hlavním stadionu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</si>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</sst>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č"/>
    <numFmt numFmtId="165" formatCode="#,##0.00\ &quot;Kč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left" vertical="center" wrapText="1"/>
    </xf>
    <xf numFmtId="165" fontId="2" fillId="0" borderId="0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65" fontId="0" fillId="0" borderId="1" xfId="0" applyNumberFormat="1" applyBorder="1" applyAlignment="1">
      <alignment horizontal="right" vertical="center" wrapText="1"/>
    </xf>
    <xf numFmtId="165" fontId="0" fillId="0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110" zoomScaleNormal="110" workbookViewId="0">
      <selection activeCell="A2" sqref="A2:F2"/>
    </sheetView>
  </sheetViews>
  <sheetFormatPr defaultRowHeight="15" x14ac:dyDescent="0.25"/>
  <cols>
    <col min="1" max="1" width="4.42578125" style="2" customWidth="1"/>
    <col min="2" max="2" width="9.28515625" style="1" customWidth="1"/>
    <col min="3" max="3" width="11.85546875" style="1" customWidth="1"/>
    <col min="4" max="4" width="35.28515625" style="2" customWidth="1"/>
    <col min="5" max="5" width="17.42578125" style="6" customWidth="1"/>
    <col min="6" max="6" width="18.140625" style="24" customWidth="1"/>
    <col min="7" max="7" width="14.42578125" style="2" customWidth="1"/>
    <col min="8" max="16384" width="9.140625" style="2"/>
  </cols>
  <sheetData>
    <row r="1" spans="1:7" s="9" customFormat="1" ht="21.75" customHeight="1" x14ac:dyDescent="0.25">
      <c r="A1" s="9" t="s">
        <v>90</v>
      </c>
      <c r="B1" s="10"/>
      <c r="C1" s="10"/>
      <c r="E1" s="27"/>
      <c r="F1" s="23"/>
      <c r="G1" s="11"/>
    </row>
    <row r="2" spans="1:7" s="9" customFormat="1" ht="21.75" customHeight="1" x14ac:dyDescent="0.25">
      <c r="A2" s="16"/>
      <c r="B2" s="10"/>
      <c r="C2" s="10"/>
      <c r="E2" s="27"/>
      <c r="F2" s="23"/>
      <c r="G2" s="11"/>
    </row>
    <row r="3" spans="1:7" s="9" customFormat="1" ht="21.75" customHeight="1" x14ac:dyDescent="0.25">
      <c r="A3" s="9" t="s">
        <v>66</v>
      </c>
      <c r="B3" s="10"/>
      <c r="C3" s="10"/>
      <c r="E3" s="27"/>
      <c r="F3" s="23"/>
      <c r="G3" s="11"/>
    </row>
    <row r="4" spans="1:7" ht="6" customHeight="1" x14ac:dyDescent="0.25"/>
    <row r="5" spans="1:7" s="5" customFormat="1" ht="18" customHeight="1" x14ac:dyDescent="0.25">
      <c r="A5" s="5" t="s">
        <v>68</v>
      </c>
      <c r="B5" s="17"/>
      <c r="C5" s="17"/>
      <c r="D5" s="18"/>
      <c r="E5" s="28"/>
      <c r="F5" s="35"/>
      <c r="G5" s="18"/>
    </row>
    <row r="6" spans="1:7" s="5" customFormat="1" ht="26.25" customHeight="1" x14ac:dyDescent="0.25">
      <c r="A6" s="19" t="s">
        <v>67</v>
      </c>
      <c r="B6" s="20" t="s">
        <v>74</v>
      </c>
      <c r="C6" s="20" t="s">
        <v>75</v>
      </c>
      <c r="D6" s="21" t="s">
        <v>72</v>
      </c>
      <c r="E6" s="20" t="s">
        <v>69</v>
      </c>
      <c r="F6" s="25" t="s">
        <v>73</v>
      </c>
      <c r="G6" s="21" t="s">
        <v>17</v>
      </c>
    </row>
    <row r="7" spans="1:7" ht="29.25" customHeight="1" x14ac:dyDescent="0.25">
      <c r="A7" s="3">
        <v>1</v>
      </c>
      <c r="B7" s="13" t="s">
        <v>9</v>
      </c>
      <c r="C7" s="13">
        <v>405</v>
      </c>
      <c r="D7" s="4" t="s">
        <v>28</v>
      </c>
      <c r="E7" s="4" t="s">
        <v>0</v>
      </c>
      <c r="F7" s="26">
        <v>3624937</v>
      </c>
      <c r="G7" s="32">
        <v>45838</v>
      </c>
    </row>
    <row r="8" spans="1:7" ht="31.5" customHeight="1" x14ac:dyDescent="0.25">
      <c r="A8" s="3">
        <v>2</v>
      </c>
      <c r="B8" s="13" t="s">
        <v>10</v>
      </c>
      <c r="C8" s="13"/>
      <c r="D8" s="4" t="s">
        <v>30</v>
      </c>
      <c r="E8" s="4" t="s">
        <v>0</v>
      </c>
      <c r="F8" s="26">
        <v>492840</v>
      </c>
      <c r="G8" s="32">
        <v>45838</v>
      </c>
    </row>
    <row r="9" spans="1:7" ht="26.25" customHeight="1" x14ac:dyDescent="0.25">
      <c r="A9" s="3">
        <v>3</v>
      </c>
      <c r="B9" s="13" t="s">
        <v>11</v>
      </c>
      <c r="C9" s="13"/>
      <c r="D9" s="4" t="s">
        <v>30</v>
      </c>
      <c r="E9" s="4" t="s">
        <v>0</v>
      </c>
      <c r="F9" s="26">
        <v>213120</v>
      </c>
      <c r="G9" s="32">
        <v>45838</v>
      </c>
    </row>
    <row r="10" spans="1:7" ht="30" x14ac:dyDescent="0.25">
      <c r="A10" s="3">
        <v>4</v>
      </c>
      <c r="B10" s="13" t="s">
        <v>12</v>
      </c>
      <c r="C10" s="13"/>
      <c r="D10" s="4" t="s">
        <v>30</v>
      </c>
      <c r="E10" s="4" t="s">
        <v>0</v>
      </c>
      <c r="F10" s="26">
        <v>213120</v>
      </c>
      <c r="G10" s="32">
        <v>45838</v>
      </c>
    </row>
    <row r="11" spans="1:7" ht="30" customHeight="1" x14ac:dyDescent="0.25">
      <c r="A11" s="3">
        <v>5</v>
      </c>
      <c r="B11" s="13" t="s">
        <v>13</v>
      </c>
      <c r="C11" s="13"/>
      <c r="D11" s="4" t="s">
        <v>30</v>
      </c>
      <c r="E11" s="4" t="s">
        <v>0</v>
      </c>
      <c r="F11" s="26">
        <v>226440</v>
      </c>
      <c r="G11" s="32">
        <v>45838</v>
      </c>
    </row>
    <row r="12" spans="1:7" ht="34.5" customHeight="1" x14ac:dyDescent="0.25">
      <c r="A12" s="3">
        <v>6</v>
      </c>
      <c r="B12" s="13" t="s">
        <v>14</v>
      </c>
      <c r="C12" s="13"/>
      <c r="D12" s="4" t="s">
        <v>51</v>
      </c>
      <c r="E12" s="4" t="s">
        <v>0</v>
      </c>
      <c r="F12" s="40">
        <v>28063140.600000001</v>
      </c>
      <c r="G12" s="32">
        <v>45838</v>
      </c>
    </row>
    <row r="13" spans="1:7" ht="30" x14ac:dyDescent="0.25">
      <c r="A13" s="3">
        <v>7</v>
      </c>
      <c r="B13" s="13" t="s">
        <v>15</v>
      </c>
      <c r="C13" s="13"/>
      <c r="D13" s="4" t="s">
        <v>30</v>
      </c>
      <c r="E13" s="4" t="s">
        <v>0</v>
      </c>
      <c r="F13" s="40">
        <v>226440</v>
      </c>
      <c r="G13" s="32">
        <v>45838</v>
      </c>
    </row>
    <row r="14" spans="1:7" ht="63" customHeight="1" x14ac:dyDescent="0.25">
      <c r="A14" s="3">
        <v>8</v>
      </c>
      <c r="B14" s="13" t="s">
        <v>3</v>
      </c>
      <c r="C14" s="13"/>
      <c r="D14" s="12" t="s">
        <v>59</v>
      </c>
      <c r="E14" s="4" t="s">
        <v>0</v>
      </c>
      <c r="F14" s="40">
        <v>32706099.449999999</v>
      </c>
      <c r="G14" s="32">
        <v>45838</v>
      </c>
    </row>
    <row r="15" spans="1:7" ht="29.25" customHeight="1" x14ac:dyDescent="0.25">
      <c r="A15" s="3">
        <v>9</v>
      </c>
      <c r="B15" s="13" t="s">
        <v>5</v>
      </c>
      <c r="C15" s="13"/>
      <c r="D15" s="4" t="s">
        <v>33</v>
      </c>
      <c r="E15" s="4" t="s">
        <v>0</v>
      </c>
      <c r="F15" s="40">
        <v>110000</v>
      </c>
      <c r="G15" s="32">
        <v>45838</v>
      </c>
    </row>
    <row r="16" spans="1:7" ht="33" customHeight="1" x14ac:dyDescent="0.25">
      <c r="A16" s="3">
        <v>10</v>
      </c>
      <c r="B16" s="13" t="s">
        <v>5</v>
      </c>
      <c r="C16" s="13"/>
      <c r="D16" s="4" t="s">
        <v>52</v>
      </c>
      <c r="E16" s="4" t="s">
        <v>0</v>
      </c>
      <c r="F16" s="40">
        <v>64578.69</v>
      </c>
      <c r="G16" s="32">
        <v>45838</v>
      </c>
    </row>
    <row r="17" spans="1:7" ht="35.25" customHeight="1" x14ac:dyDescent="0.25">
      <c r="A17" s="3">
        <v>11</v>
      </c>
      <c r="B17" s="13" t="s">
        <v>6</v>
      </c>
      <c r="C17" s="13"/>
      <c r="D17" s="3" t="s">
        <v>34</v>
      </c>
      <c r="E17" s="4" t="s">
        <v>0</v>
      </c>
      <c r="F17" s="40">
        <v>10796612.039999999</v>
      </c>
      <c r="G17" s="32">
        <v>45838</v>
      </c>
    </row>
    <row r="18" spans="1:7" ht="27.75" customHeight="1" x14ac:dyDescent="0.25">
      <c r="A18" s="3">
        <v>12</v>
      </c>
      <c r="B18" s="13" t="s">
        <v>6</v>
      </c>
      <c r="C18" s="13"/>
      <c r="D18" s="3" t="s">
        <v>53</v>
      </c>
      <c r="E18" s="4" t="s">
        <v>0</v>
      </c>
      <c r="F18" s="40">
        <v>19975.009999999998</v>
      </c>
      <c r="G18" s="32">
        <v>45838</v>
      </c>
    </row>
    <row r="19" spans="1:7" ht="30" x14ac:dyDescent="0.25">
      <c r="A19" s="3">
        <v>13</v>
      </c>
      <c r="B19" s="13" t="s">
        <v>45</v>
      </c>
      <c r="C19" s="13"/>
      <c r="D19" s="4" t="s">
        <v>80</v>
      </c>
      <c r="E19" s="4" t="s">
        <v>0</v>
      </c>
      <c r="F19" s="40">
        <v>10929852.300000001</v>
      </c>
      <c r="G19" s="32">
        <v>45251</v>
      </c>
    </row>
    <row r="20" spans="1:7" ht="33" customHeight="1" x14ac:dyDescent="0.25">
      <c r="A20" s="3">
        <v>14</v>
      </c>
      <c r="B20" s="13" t="s">
        <v>22</v>
      </c>
      <c r="C20" s="13" t="s">
        <v>76</v>
      </c>
      <c r="D20" s="4" t="s">
        <v>81</v>
      </c>
      <c r="E20" s="4" t="s">
        <v>21</v>
      </c>
      <c r="F20" s="26">
        <v>18712263</v>
      </c>
      <c r="G20" s="31">
        <v>45838</v>
      </c>
    </row>
    <row r="21" spans="1:7" ht="30" x14ac:dyDescent="0.25">
      <c r="A21" s="3">
        <v>15</v>
      </c>
      <c r="B21" s="13" t="s">
        <v>23</v>
      </c>
      <c r="C21" s="13" t="s">
        <v>77</v>
      </c>
      <c r="D21" s="4" t="s">
        <v>82</v>
      </c>
      <c r="E21" s="4" t="s">
        <v>21</v>
      </c>
      <c r="F21" s="26">
        <v>4787531</v>
      </c>
      <c r="G21" s="32">
        <v>45838</v>
      </c>
    </row>
    <row r="22" spans="1:7" ht="33.75" customHeight="1" x14ac:dyDescent="0.25">
      <c r="A22" s="3">
        <v>16</v>
      </c>
      <c r="B22" s="13" t="s">
        <v>24</v>
      </c>
      <c r="C22" s="13"/>
      <c r="D22" s="4" t="s">
        <v>83</v>
      </c>
      <c r="E22" s="4" t="s">
        <v>21</v>
      </c>
      <c r="F22" s="26">
        <v>645320</v>
      </c>
      <c r="G22" s="31">
        <v>45838</v>
      </c>
    </row>
    <row r="23" spans="1:7" ht="29.25" customHeight="1" x14ac:dyDescent="0.25">
      <c r="A23" s="3">
        <v>17</v>
      </c>
      <c r="B23" s="7" t="s">
        <v>18</v>
      </c>
      <c r="C23" s="7"/>
      <c r="D23" s="4" t="s">
        <v>39</v>
      </c>
      <c r="E23" s="4" t="s">
        <v>21</v>
      </c>
      <c r="F23" s="26">
        <v>23000</v>
      </c>
      <c r="G23" s="32">
        <v>45838</v>
      </c>
    </row>
    <row r="24" spans="1:7" ht="30" x14ac:dyDescent="0.25">
      <c r="A24" s="3">
        <v>18</v>
      </c>
      <c r="B24" s="13" t="s">
        <v>47</v>
      </c>
      <c r="C24" s="13"/>
      <c r="D24" s="4" t="s">
        <v>84</v>
      </c>
      <c r="E24" s="4" t="s">
        <v>21</v>
      </c>
      <c r="F24" s="40">
        <v>237610</v>
      </c>
      <c r="G24" s="32">
        <v>40234</v>
      </c>
    </row>
    <row r="25" spans="1:7" ht="30" x14ac:dyDescent="0.25">
      <c r="A25" s="3">
        <v>19</v>
      </c>
      <c r="B25" s="13" t="s">
        <v>48</v>
      </c>
      <c r="C25" s="13">
        <v>302</v>
      </c>
      <c r="D25" s="14" t="s">
        <v>86</v>
      </c>
      <c r="E25" s="14" t="s">
        <v>50</v>
      </c>
      <c r="F25" s="40">
        <v>5354110</v>
      </c>
      <c r="G25" s="32">
        <v>41090</v>
      </c>
    </row>
    <row r="26" spans="1:7" ht="30" x14ac:dyDescent="0.25">
      <c r="A26" s="3">
        <v>20</v>
      </c>
      <c r="B26" s="13" t="s">
        <v>49</v>
      </c>
      <c r="C26" s="13"/>
      <c r="D26" s="14" t="s">
        <v>85</v>
      </c>
      <c r="E26" s="14" t="s">
        <v>50</v>
      </c>
      <c r="F26" s="40">
        <v>408081.21</v>
      </c>
      <c r="G26" s="32">
        <v>41090</v>
      </c>
    </row>
    <row r="27" spans="1:7" ht="36" customHeight="1" x14ac:dyDescent="0.25">
      <c r="A27" s="3">
        <v>21</v>
      </c>
      <c r="B27" s="7" t="s">
        <v>78</v>
      </c>
      <c r="C27" s="13">
        <v>537</v>
      </c>
      <c r="D27" s="14" t="s">
        <v>89</v>
      </c>
      <c r="E27" s="14" t="s">
        <v>0</v>
      </c>
      <c r="F27" s="26">
        <v>7787577</v>
      </c>
      <c r="G27" s="38">
        <v>45838</v>
      </c>
    </row>
    <row r="28" spans="1:7" ht="63.75" customHeight="1" x14ac:dyDescent="0.25">
      <c r="A28" s="3">
        <v>22</v>
      </c>
      <c r="B28" s="13" t="s">
        <v>43</v>
      </c>
      <c r="C28" s="13" t="s">
        <v>79</v>
      </c>
      <c r="D28" s="14" t="s">
        <v>87</v>
      </c>
      <c r="E28" s="14" t="s">
        <v>0</v>
      </c>
      <c r="F28" s="37" t="s">
        <v>54</v>
      </c>
      <c r="G28" s="32">
        <v>45838</v>
      </c>
    </row>
    <row r="29" spans="1:7" ht="54" customHeight="1" x14ac:dyDescent="0.25">
      <c r="A29" s="3">
        <v>23</v>
      </c>
      <c r="B29" s="13" t="s">
        <v>44</v>
      </c>
      <c r="C29" s="13">
        <v>117</v>
      </c>
      <c r="D29" s="14" t="s">
        <v>88</v>
      </c>
      <c r="E29" s="14" t="s">
        <v>0</v>
      </c>
      <c r="F29" s="39">
        <v>0</v>
      </c>
      <c r="G29" s="32">
        <v>39281</v>
      </c>
    </row>
    <row r="30" spans="1:7" ht="32.25" customHeight="1" x14ac:dyDescent="0.25">
      <c r="A30" s="3">
        <v>24</v>
      </c>
      <c r="B30" s="13" t="s">
        <v>4</v>
      </c>
      <c r="C30" s="13"/>
      <c r="D30" s="34" t="s">
        <v>56</v>
      </c>
      <c r="E30" s="34" t="s">
        <v>0</v>
      </c>
      <c r="F30" s="26">
        <v>128700</v>
      </c>
      <c r="G30" s="32">
        <v>45838</v>
      </c>
    </row>
    <row r="31" spans="1:7" ht="45.75" customHeight="1" x14ac:dyDescent="0.25">
      <c r="A31" s="3">
        <v>25</v>
      </c>
      <c r="B31" s="13" t="s">
        <v>41</v>
      </c>
      <c r="C31" s="13"/>
      <c r="D31" s="14" t="s">
        <v>57</v>
      </c>
      <c r="E31" s="34" t="s">
        <v>0</v>
      </c>
      <c r="F31" s="26">
        <v>250000</v>
      </c>
      <c r="G31" s="32">
        <v>45838</v>
      </c>
    </row>
    <row r="32" spans="1:7" ht="49.5" customHeight="1" x14ac:dyDescent="0.25">
      <c r="A32" s="3">
        <v>26</v>
      </c>
      <c r="B32" s="13" t="s">
        <v>41</v>
      </c>
      <c r="C32" s="13"/>
      <c r="D32" s="14" t="s">
        <v>58</v>
      </c>
      <c r="E32" s="34" t="s">
        <v>0</v>
      </c>
      <c r="F32" s="26">
        <v>75000</v>
      </c>
      <c r="G32" s="32">
        <v>45838</v>
      </c>
    </row>
    <row r="33" spans="1:7" ht="22.5" customHeight="1" x14ac:dyDescent="0.25">
      <c r="A33" s="41" t="s">
        <v>55</v>
      </c>
      <c r="B33" s="41"/>
      <c r="C33" s="41"/>
      <c r="D33" s="41"/>
      <c r="E33" s="41"/>
      <c r="F33" s="36">
        <f>SUM(F7:F32)</f>
        <v>126096347.3</v>
      </c>
      <c r="G33" s="33"/>
    </row>
  </sheetData>
  <mergeCells count="1">
    <mergeCell ref="A33:E33"/>
  </mergeCells>
  <pageMargins left="0.23622047244094491" right="0.23622047244094491" top="0.35433070866141736" bottom="0.35433070866141736" header="0.31496062992125984" footer="0.31496062992125984"/>
  <pageSetup paperSize="9" scale="89" fitToHeight="0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A2" sqref="A2:G2"/>
    </sheetView>
  </sheetViews>
  <sheetFormatPr defaultRowHeight="15" x14ac:dyDescent="0.25"/>
  <cols>
    <col min="1" max="1" width="4" style="2" customWidth="1"/>
    <col min="2" max="2" width="11" style="1" customWidth="1"/>
    <col min="3" max="3" width="8.85546875" style="1" customWidth="1"/>
    <col min="4" max="4" width="36.7109375" style="2" customWidth="1"/>
    <col min="5" max="5" width="17.42578125" style="6" customWidth="1"/>
    <col min="6" max="6" width="14.28515625" style="24" customWidth="1"/>
    <col min="7" max="7" width="12.28515625" style="30" customWidth="1"/>
    <col min="8" max="8" width="10.85546875" style="6" customWidth="1"/>
    <col min="9" max="16384" width="9.140625" style="2"/>
  </cols>
  <sheetData>
    <row r="1" spans="1:8" s="9" customFormat="1" ht="21.75" customHeight="1" x14ac:dyDescent="0.25">
      <c r="A1" s="9" t="s">
        <v>90</v>
      </c>
      <c r="B1" s="10"/>
      <c r="E1" s="27"/>
      <c r="F1" s="23"/>
      <c r="G1" s="29"/>
    </row>
    <row r="2" spans="1:8" s="9" customFormat="1" ht="21.75" customHeight="1" x14ac:dyDescent="0.25">
      <c r="A2" s="16"/>
      <c r="B2" s="10"/>
      <c r="E2" s="27"/>
      <c r="F2" s="23"/>
      <c r="G2" s="29"/>
    </row>
    <row r="3" spans="1:8" s="9" customFormat="1" ht="21.75" customHeight="1" x14ac:dyDescent="0.25">
      <c r="A3" s="9" t="s">
        <v>66</v>
      </c>
      <c r="B3" s="10"/>
      <c r="E3" s="27"/>
      <c r="F3" s="23"/>
      <c r="G3" s="29"/>
    </row>
    <row r="4" spans="1:8" ht="6" customHeight="1" x14ac:dyDescent="0.25"/>
    <row r="5" spans="1:8" s="5" customFormat="1" ht="33.75" customHeight="1" x14ac:dyDescent="0.25">
      <c r="A5" s="45" t="s">
        <v>70</v>
      </c>
      <c r="B5" s="45"/>
      <c r="C5" s="45"/>
      <c r="D5" s="45"/>
      <c r="E5" s="45"/>
      <c r="F5" s="45"/>
      <c r="G5" s="45"/>
      <c r="H5" s="8"/>
    </row>
    <row r="6" spans="1:8" s="5" customFormat="1" ht="36" customHeight="1" x14ac:dyDescent="0.25">
      <c r="A6" s="19" t="s">
        <v>67</v>
      </c>
      <c r="B6" s="20" t="s">
        <v>71</v>
      </c>
      <c r="C6" s="21" t="s">
        <v>16</v>
      </c>
      <c r="D6" s="22" t="s">
        <v>72</v>
      </c>
      <c r="E6" s="20" t="s">
        <v>69</v>
      </c>
      <c r="F6" s="25" t="s">
        <v>73</v>
      </c>
      <c r="G6" s="20" t="s">
        <v>17</v>
      </c>
      <c r="H6" s="8"/>
    </row>
    <row r="7" spans="1:8" ht="30.75" customHeight="1" x14ac:dyDescent="0.25">
      <c r="A7" s="3">
        <v>1</v>
      </c>
      <c r="B7" s="13" t="s">
        <v>7</v>
      </c>
      <c r="C7" s="13">
        <v>337</v>
      </c>
      <c r="D7" s="14" t="s">
        <v>25</v>
      </c>
      <c r="E7" s="4" t="s">
        <v>0</v>
      </c>
      <c r="F7" s="26">
        <v>1600</v>
      </c>
      <c r="G7" s="31">
        <v>45838</v>
      </c>
    </row>
    <row r="8" spans="1:8" ht="45.75" customHeight="1" x14ac:dyDescent="0.25">
      <c r="A8" s="3">
        <v>2</v>
      </c>
      <c r="B8" s="13" t="s">
        <v>8</v>
      </c>
      <c r="C8" s="13">
        <v>58</v>
      </c>
      <c r="D8" s="14" t="s">
        <v>26</v>
      </c>
      <c r="E8" s="4" t="s">
        <v>0</v>
      </c>
      <c r="F8" s="26">
        <v>1600</v>
      </c>
      <c r="G8" s="32">
        <v>45838</v>
      </c>
    </row>
    <row r="9" spans="1:8" ht="30.75" customHeight="1" x14ac:dyDescent="0.25">
      <c r="A9" s="3">
        <v>3</v>
      </c>
      <c r="B9" s="13" t="s">
        <v>9</v>
      </c>
      <c r="C9" s="13">
        <v>192</v>
      </c>
      <c r="D9" s="14" t="s">
        <v>27</v>
      </c>
      <c r="E9" s="4" t="s">
        <v>0</v>
      </c>
      <c r="F9" s="26">
        <v>1600</v>
      </c>
      <c r="G9" s="31">
        <v>45838</v>
      </c>
    </row>
    <row r="10" spans="1:8" ht="30.75" customHeight="1" x14ac:dyDescent="0.25">
      <c r="A10" s="3">
        <v>4</v>
      </c>
      <c r="B10" s="13" t="s">
        <v>10</v>
      </c>
      <c r="C10" s="13">
        <v>37</v>
      </c>
      <c r="D10" s="14" t="s">
        <v>29</v>
      </c>
      <c r="E10" s="4" t="s">
        <v>0</v>
      </c>
      <c r="F10" s="26">
        <v>1300</v>
      </c>
      <c r="G10" s="32">
        <v>45838</v>
      </c>
    </row>
    <row r="11" spans="1:8" ht="30.75" customHeight="1" x14ac:dyDescent="0.25">
      <c r="A11" s="3">
        <v>5</v>
      </c>
      <c r="B11" s="13" t="s">
        <v>11</v>
      </c>
      <c r="C11" s="13">
        <v>16</v>
      </c>
      <c r="D11" s="14" t="s">
        <v>29</v>
      </c>
      <c r="E11" s="4" t="s">
        <v>0</v>
      </c>
      <c r="F11" s="26">
        <v>1300</v>
      </c>
      <c r="G11" s="31">
        <v>45838</v>
      </c>
    </row>
    <row r="12" spans="1:8" ht="30.75" customHeight="1" x14ac:dyDescent="0.25">
      <c r="A12" s="3">
        <v>6</v>
      </c>
      <c r="B12" s="13" t="s">
        <v>12</v>
      </c>
      <c r="C12" s="13">
        <v>16</v>
      </c>
      <c r="D12" s="14" t="s">
        <v>29</v>
      </c>
      <c r="E12" s="4" t="s">
        <v>0</v>
      </c>
      <c r="F12" s="26">
        <v>1300</v>
      </c>
      <c r="G12" s="32">
        <v>45838</v>
      </c>
    </row>
    <row r="13" spans="1:8" ht="30.75" customHeight="1" x14ac:dyDescent="0.25">
      <c r="A13" s="3">
        <v>7</v>
      </c>
      <c r="B13" s="13" t="s">
        <v>13</v>
      </c>
      <c r="C13" s="13">
        <v>17</v>
      </c>
      <c r="D13" s="14" t="s">
        <v>29</v>
      </c>
      <c r="E13" s="4" t="s">
        <v>0</v>
      </c>
      <c r="F13" s="26">
        <v>1300</v>
      </c>
      <c r="G13" s="31">
        <v>45838</v>
      </c>
    </row>
    <row r="14" spans="1:8" ht="30.75" customHeight="1" x14ac:dyDescent="0.25">
      <c r="A14" s="3">
        <v>8</v>
      </c>
      <c r="B14" s="13" t="s">
        <v>14</v>
      </c>
      <c r="C14" s="13">
        <v>1321</v>
      </c>
      <c r="D14" s="14" t="s">
        <v>31</v>
      </c>
      <c r="E14" s="4" t="s">
        <v>0</v>
      </c>
      <c r="F14" s="26">
        <v>1800</v>
      </c>
      <c r="G14" s="32">
        <v>45838</v>
      </c>
    </row>
    <row r="15" spans="1:8" ht="30.75" customHeight="1" x14ac:dyDescent="0.25">
      <c r="A15" s="3">
        <v>9</v>
      </c>
      <c r="B15" s="13" t="s">
        <v>15</v>
      </c>
      <c r="C15" s="13">
        <v>17</v>
      </c>
      <c r="D15" s="14" t="s">
        <v>32</v>
      </c>
      <c r="E15" s="4" t="s">
        <v>0</v>
      </c>
      <c r="F15" s="26">
        <v>1300</v>
      </c>
      <c r="G15" s="31">
        <v>45838</v>
      </c>
    </row>
    <row r="16" spans="1:8" ht="30.75" customHeight="1" x14ac:dyDescent="0.25">
      <c r="A16" s="3">
        <v>10</v>
      </c>
      <c r="B16" s="13" t="s">
        <v>1</v>
      </c>
      <c r="C16" s="13">
        <v>109</v>
      </c>
      <c r="D16" s="15" t="s">
        <v>38</v>
      </c>
      <c r="E16" s="4" t="s">
        <v>0</v>
      </c>
      <c r="F16" s="26">
        <v>600</v>
      </c>
      <c r="G16" s="32">
        <v>45838</v>
      </c>
    </row>
    <row r="17" spans="1:7" ht="30.75" customHeight="1" x14ac:dyDescent="0.25">
      <c r="A17" s="3">
        <v>11</v>
      </c>
      <c r="B17" s="13" t="s">
        <v>2</v>
      </c>
      <c r="C17" s="13">
        <v>166</v>
      </c>
      <c r="D17" s="15" t="s">
        <v>38</v>
      </c>
      <c r="E17" s="4" t="s">
        <v>0</v>
      </c>
      <c r="F17" s="26">
        <v>600</v>
      </c>
      <c r="G17" s="31">
        <v>45838</v>
      </c>
    </row>
    <row r="18" spans="1:7" ht="30.75" customHeight="1" x14ac:dyDescent="0.25">
      <c r="A18" s="3">
        <v>12</v>
      </c>
      <c r="B18" s="13" t="s">
        <v>3</v>
      </c>
      <c r="C18" s="13">
        <v>16127</v>
      </c>
      <c r="D18" s="14" t="s">
        <v>37</v>
      </c>
      <c r="E18" s="4" t="s">
        <v>0</v>
      </c>
      <c r="F18" s="26">
        <v>1000</v>
      </c>
      <c r="G18" s="32">
        <v>45838</v>
      </c>
    </row>
    <row r="19" spans="1:7" ht="30.75" customHeight="1" x14ac:dyDescent="0.25">
      <c r="A19" s="3">
        <v>13</v>
      </c>
      <c r="B19" s="13" t="s">
        <v>5</v>
      </c>
      <c r="C19" s="13">
        <v>4985</v>
      </c>
      <c r="D19" s="14" t="s">
        <v>37</v>
      </c>
      <c r="E19" s="4" t="s">
        <v>0</v>
      </c>
      <c r="F19" s="26">
        <v>1000</v>
      </c>
      <c r="G19" s="31">
        <v>45838</v>
      </c>
    </row>
    <row r="20" spans="1:7" ht="30.75" customHeight="1" x14ac:dyDescent="0.25">
      <c r="A20" s="3">
        <v>14</v>
      </c>
      <c r="B20" s="13" t="s">
        <v>6</v>
      </c>
      <c r="C20" s="13">
        <v>8828</v>
      </c>
      <c r="D20" s="14" t="s">
        <v>37</v>
      </c>
      <c r="E20" s="4" t="s">
        <v>0</v>
      </c>
      <c r="F20" s="26">
        <v>600</v>
      </c>
      <c r="G20" s="32">
        <v>45838</v>
      </c>
    </row>
    <row r="21" spans="1:7" ht="30.75" customHeight="1" x14ac:dyDescent="0.25">
      <c r="A21" s="3">
        <v>15</v>
      </c>
      <c r="B21" s="13" t="s">
        <v>42</v>
      </c>
      <c r="C21" s="13">
        <v>124</v>
      </c>
      <c r="D21" s="14" t="s">
        <v>25</v>
      </c>
      <c r="E21" s="4" t="s">
        <v>0</v>
      </c>
      <c r="F21" s="26">
        <v>551.79999999999995</v>
      </c>
      <c r="G21" s="32">
        <v>36472</v>
      </c>
    </row>
    <row r="22" spans="1:7" ht="30.75" customHeight="1" x14ac:dyDescent="0.25">
      <c r="A22" s="3">
        <v>16</v>
      </c>
      <c r="B22" s="13" t="s">
        <v>43</v>
      </c>
      <c r="C22" s="13">
        <v>161</v>
      </c>
      <c r="D22" s="14" t="s">
        <v>63</v>
      </c>
      <c r="E22" s="4" t="s">
        <v>0</v>
      </c>
      <c r="F22" s="26">
        <v>40250</v>
      </c>
      <c r="G22" s="32">
        <v>37337</v>
      </c>
    </row>
    <row r="23" spans="1:7" ht="30.75" customHeight="1" x14ac:dyDescent="0.25">
      <c r="A23" s="3">
        <v>17</v>
      </c>
      <c r="B23" s="13" t="s">
        <v>44</v>
      </c>
      <c r="C23" s="13">
        <v>121</v>
      </c>
      <c r="D23" s="14" t="s">
        <v>64</v>
      </c>
      <c r="E23" s="4" t="s">
        <v>0</v>
      </c>
      <c r="F23" s="26">
        <v>30250</v>
      </c>
      <c r="G23" s="32">
        <v>37337</v>
      </c>
    </row>
    <row r="24" spans="1:7" ht="30.75" customHeight="1" x14ac:dyDescent="0.25">
      <c r="A24" s="3">
        <v>18</v>
      </c>
      <c r="B24" s="13" t="s">
        <v>45</v>
      </c>
      <c r="C24" s="13">
        <v>916</v>
      </c>
      <c r="D24" s="15" t="s">
        <v>40</v>
      </c>
      <c r="E24" s="4" t="s">
        <v>0</v>
      </c>
      <c r="F24" s="26">
        <v>4076.2</v>
      </c>
      <c r="G24" s="32">
        <v>45497</v>
      </c>
    </row>
    <row r="25" spans="1:7" ht="30.75" customHeight="1" x14ac:dyDescent="0.25">
      <c r="A25" s="3">
        <v>19</v>
      </c>
      <c r="B25" s="13" t="s">
        <v>46</v>
      </c>
      <c r="C25" s="13">
        <v>279</v>
      </c>
      <c r="D25" s="15" t="s">
        <v>40</v>
      </c>
      <c r="E25" s="4" t="s">
        <v>0</v>
      </c>
      <c r="F25" s="26">
        <v>60933.599999999999</v>
      </c>
      <c r="G25" s="32">
        <v>45497</v>
      </c>
    </row>
    <row r="26" spans="1:7" ht="30.75" customHeight="1" x14ac:dyDescent="0.25">
      <c r="A26" s="3">
        <v>20</v>
      </c>
      <c r="B26" s="13" t="s">
        <v>22</v>
      </c>
      <c r="C26" s="13">
        <v>762</v>
      </c>
      <c r="D26" s="14" t="s">
        <v>35</v>
      </c>
      <c r="E26" s="4" t="s">
        <v>21</v>
      </c>
      <c r="F26" s="26">
        <v>2000</v>
      </c>
      <c r="G26" s="31">
        <v>45838</v>
      </c>
    </row>
    <row r="27" spans="1:7" ht="30.75" customHeight="1" x14ac:dyDescent="0.25">
      <c r="A27" s="3">
        <v>21</v>
      </c>
      <c r="B27" s="13" t="s">
        <v>23</v>
      </c>
      <c r="C27" s="13">
        <v>294</v>
      </c>
      <c r="D27" s="14" t="s">
        <v>36</v>
      </c>
      <c r="E27" s="4" t="s">
        <v>21</v>
      </c>
      <c r="F27" s="26">
        <v>2000</v>
      </c>
      <c r="G27" s="31">
        <v>45838</v>
      </c>
    </row>
    <row r="28" spans="1:7" ht="30.75" customHeight="1" x14ac:dyDescent="0.25">
      <c r="A28" s="3">
        <v>22</v>
      </c>
      <c r="B28" s="13" t="s">
        <v>24</v>
      </c>
      <c r="C28" s="13">
        <v>34</v>
      </c>
      <c r="D28" s="14" t="s">
        <v>29</v>
      </c>
      <c r="E28" s="4" t="s">
        <v>21</v>
      </c>
      <c r="F28" s="26">
        <v>1600</v>
      </c>
      <c r="G28" s="31">
        <v>45838</v>
      </c>
    </row>
    <row r="29" spans="1:7" ht="30.75" customHeight="1" x14ac:dyDescent="0.25">
      <c r="A29" s="3">
        <v>23</v>
      </c>
      <c r="B29" s="7" t="s">
        <v>18</v>
      </c>
      <c r="C29" s="13">
        <v>827</v>
      </c>
      <c r="D29" s="14" t="s">
        <v>37</v>
      </c>
      <c r="E29" s="4" t="s">
        <v>21</v>
      </c>
      <c r="F29" s="26">
        <v>1000</v>
      </c>
      <c r="G29" s="31">
        <v>45838</v>
      </c>
    </row>
    <row r="30" spans="1:7" ht="30.75" customHeight="1" x14ac:dyDescent="0.25">
      <c r="A30" s="3">
        <v>24</v>
      </c>
      <c r="B30" s="13" t="s">
        <v>19</v>
      </c>
      <c r="C30" s="13">
        <v>569</v>
      </c>
      <c r="D30" s="14" t="s">
        <v>37</v>
      </c>
      <c r="E30" s="4" t="s">
        <v>21</v>
      </c>
      <c r="F30" s="26">
        <v>600</v>
      </c>
      <c r="G30" s="31">
        <v>45838</v>
      </c>
    </row>
    <row r="31" spans="1:7" ht="30.75" customHeight="1" x14ac:dyDescent="0.25">
      <c r="A31" s="3">
        <v>25</v>
      </c>
      <c r="B31" s="13" t="s">
        <v>20</v>
      </c>
      <c r="C31" s="13">
        <v>403</v>
      </c>
      <c r="D31" s="15" t="s">
        <v>38</v>
      </c>
      <c r="E31" s="4" t="s">
        <v>21</v>
      </c>
      <c r="F31" s="26">
        <v>600</v>
      </c>
      <c r="G31" s="31">
        <v>45838</v>
      </c>
    </row>
    <row r="32" spans="1:7" ht="30.75" customHeight="1" x14ac:dyDescent="0.25">
      <c r="A32" s="3">
        <v>26</v>
      </c>
      <c r="B32" s="13" t="s">
        <v>47</v>
      </c>
      <c r="C32" s="13">
        <v>3052</v>
      </c>
      <c r="D32" s="15" t="s">
        <v>40</v>
      </c>
      <c r="E32" s="4" t="s">
        <v>21</v>
      </c>
      <c r="F32" s="26">
        <v>305200</v>
      </c>
      <c r="G32" s="31">
        <v>36452</v>
      </c>
    </row>
    <row r="33" spans="1:7" ht="30.75" customHeight="1" x14ac:dyDescent="0.25">
      <c r="A33" s="3">
        <v>27</v>
      </c>
      <c r="B33" s="13" t="s">
        <v>61</v>
      </c>
      <c r="C33" s="13">
        <v>80</v>
      </c>
      <c r="D33" s="15" t="s">
        <v>62</v>
      </c>
      <c r="E33" s="4" t="s">
        <v>21</v>
      </c>
      <c r="F33" s="26">
        <v>46200</v>
      </c>
      <c r="G33" s="32">
        <v>42816</v>
      </c>
    </row>
    <row r="34" spans="1:7" ht="45" customHeight="1" x14ac:dyDescent="0.25">
      <c r="A34" s="3">
        <v>28</v>
      </c>
      <c r="B34" s="13" t="s">
        <v>48</v>
      </c>
      <c r="C34" s="13">
        <v>347</v>
      </c>
      <c r="D34" s="14" t="s">
        <v>65</v>
      </c>
      <c r="E34" s="14" t="s">
        <v>50</v>
      </c>
      <c r="F34" s="26">
        <v>86750</v>
      </c>
      <c r="G34" s="32">
        <v>36452</v>
      </c>
    </row>
    <row r="35" spans="1:7" ht="45" customHeight="1" x14ac:dyDescent="0.25">
      <c r="A35" s="3">
        <v>29</v>
      </c>
      <c r="B35" s="13" t="s">
        <v>49</v>
      </c>
      <c r="C35" s="13">
        <v>33</v>
      </c>
      <c r="D35" s="14" t="s">
        <v>65</v>
      </c>
      <c r="E35" s="14" t="s">
        <v>50</v>
      </c>
      <c r="F35" s="26">
        <v>3300</v>
      </c>
      <c r="G35" s="32">
        <v>43332</v>
      </c>
    </row>
    <row r="36" spans="1:7" ht="30.75" customHeight="1" x14ac:dyDescent="0.25">
      <c r="A36" s="3">
        <v>30</v>
      </c>
      <c r="B36" s="13" t="s">
        <v>60</v>
      </c>
      <c r="C36" s="13">
        <v>778</v>
      </c>
      <c r="D36" s="14" t="s">
        <v>40</v>
      </c>
      <c r="E36" s="14" t="s">
        <v>50</v>
      </c>
      <c r="F36" s="26">
        <v>77700</v>
      </c>
      <c r="G36" s="32">
        <v>36452</v>
      </c>
    </row>
    <row r="37" spans="1:7" ht="24.75" customHeight="1" x14ac:dyDescent="0.25">
      <c r="A37" s="42" t="s">
        <v>55</v>
      </c>
      <c r="B37" s="43"/>
      <c r="C37" s="43"/>
      <c r="D37" s="43"/>
      <c r="E37" s="44"/>
      <c r="F37" s="36">
        <f>SUM(F7:F36)</f>
        <v>679911.6</v>
      </c>
      <c r="G37" s="33"/>
    </row>
  </sheetData>
  <mergeCells count="2">
    <mergeCell ref="A37:E37"/>
    <mergeCell ref="A5:G5"/>
  </mergeCells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1 - budovy a stavby</vt:lpstr>
      <vt:lpstr>Příloha č. 1 - pozemky</vt:lpstr>
      <vt:lpstr>'Příloha č. 1 - budovy a stavby'!Názvy_tisku</vt:lpstr>
      <vt:lpstr>'Příloha č. 1 - pozemky'!Názvy_tisku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2025-05-20T10:03:35Z</dcterms:modified>
</cp:coreProperties>
</file>